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no\Desktop\Aiandus\"/>
    </mc:Choice>
  </mc:AlternateContent>
  <bookViews>
    <workbookView xWindow="120" yWindow="15" windowWidth="19320" windowHeight="9330"/>
  </bookViews>
  <sheets>
    <sheet name="Leht1" sheetId="1" r:id="rId1"/>
    <sheet name="Leht2" sheetId="2" r:id="rId2"/>
    <sheet name="Leht3" sheetId="3" r:id="rId3"/>
  </sheets>
  <definedNames>
    <definedName name="OLE_LINK1" localSheetId="0">Leht1!#REF!</definedName>
    <definedName name="OLE_LINK3" localSheetId="0">Leht1!#REF!</definedName>
    <definedName name="OLE_LINK4" localSheetId="0">Leht1!$A$139</definedName>
    <definedName name="_xlnm.Print_Area" localSheetId="0">Leht1!$A$1:$L$95</definedName>
  </definedNames>
  <calcPr calcId="152511"/>
</workbook>
</file>

<file path=xl/calcChain.xml><?xml version="1.0" encoding="utf-8"?>
<calcChain xmlns="http://schemas.openxmlformats.org/spreadsheetml/2006/main">
  <c r="H27" i="1" l="1"/>
  <c r="K27" i="1" s="1"/>
  <c r="H20" i="1"/>
  <c r="K20" i="1" s="1"/>
  <c r="H24" i="1"/>
  <c r="K24" i="1"/>
  <c r="H25" i="1"/>
  <c r="K25" i="1" s="1"/>
  <c r="D49" i="1" l="1"/>
  <c r="D50" i="1" s="1"/>
  <c r="D51" i="1" s="1"/>
</calcChain>
</file>

<file path=xl/sharedStrings.xml><?xml version="1.0" encoding="utf-8"?>
<sst xmlns="http://schemas.openxmlformats.org/spreadsheetml/2006/main" count="60" uniqueCount="48">
  <si>
    <t>Juhatuse liige</t>
  </si>
  <si>
    <t>Ärireg.nr.</t>
  </si>
  <si>
    <t>OSALEMISTASU KOKKU</t>
  </si>
  <si>
    <t>Poolte andmed</t>
  </si>
  <si>
    <t>Eksponent</t>
  </si>
  <si>
    <t>Korraldaja</t>
  </si>
  <si>
    <t>Ärireg. Nr. 10017313</t>
  </si>
  <si>
    <t>Allkiri</t>
  </si>
  <si>
    <t>Kuupäev</t>
  </si>
  <si>
    <t>OSALEMISLEPING-REGISTREERIMISLEHT</t>
  </si>
  <si>
    <t>KONTAKTISIKU ANDMED:</t>
  </si>
  <si>
    <t>Nimi</t>
  </si>
  <si>
    <t>Aadress koos postiindeksiga</t>
  </si>
  <si>
    <t>Telefon</t>
  </si>
  <si>
    <t>E-post</t>
  </si>
  <si>
    <t>Faks</t>
  </si>
  <si>
    <t>Kodulehekülg</t>
  </si>
  <si>
    <t>SOOVIME RENTIDA</t>
  </si>
  <si>
    <t>MESSIPINDA (ilma kujunduseta)</t>
  </si>
  <si>
    <t>Laius</t>
  </si>
  <si>
    <t>Sügavus</t>
  </si>
  <si>
    <t>Kokku</t>
  </si>
  <si>
    <t>m²</t>
  </si>
  <si>
    <t>SOODUSTUSED</t>
  </si>
  <si>
    <t xml:space="preserve">Messi tagastamatu osavõtumaks sisaldab messi ettevalmistamise, korraldamise ja läbiviimise kulusid, osavõtjakaarte ja käepaelu, 1 parkimiskaarti ning messi reklaamikulusid. </t>
  </si>
  <si>
    <t>Eesti Näituste AS</t>
  </si>
  <si>
    <t>Pirita tee 28, 10127 Tallinn</t>
  </si>
  <si>
    <r>
      <t>Standardstendi m</t>
    </r>
    <r>
      <rPr>
        <vertAlign val="superscript"/>
        <sz val="8"/>
        <rFont val="Trebuchet MS"/>
        <family val="2"/>
        <charset val="186"/>
      </rPr>
      <t>2</t>
    </r>
    <r>
      <rPr>
        <sz val="8"/>
        <rFont val="Trebuchet MS"/>
        <family val="2"/>
        <charset val="186"/>
      </rPr>
      <t xml:space="preserve"> hind sisaldab seinaelementide, otsalaua, vaipkatte, kohtvalgustite (1 tk/4 m</t>
    </r>
    <r>
      <rPr>
        <vertAlign val="superscript"/>
        <sz val="8"/>
        <rFont val="Trebuchet MS"/>
        <family val="2"/>
        <charset val="186"/>
      </rPr>
      <t>2</t>
    </r>
    <r>
      <rPr>
        <sz val="8"/>
        <rFont val="Trebuchet MS"/>
        <family val="2"/>
        <charset val="186"/>
      </rPr>
      <t>) ja pistikupesa (1 kW) renti ning stendiehitustööde maksumust. Ei sisalda messipinna renti!</t>
    </r>
  </si>
  <si>
    <t xml:space="preserve">OSAVÕTUMAKS   </t>
  </si>
  <si>
    <t>SUMMA</t>
  </si>
  <si>
    <t>Käibemaks 20%</t>
  </si>
  <si>
    <t>FIRMA/ASUTUSE ANDMED</t>
  </si>
  <si>
    <t>Allkirja-õiguslik isik</t>
  </si>
  <si>
    <t>Messi projektijuht: Keete Puri</t>
  </si>
  <si>
    <t>VÄLIPINDA</t>
  </si>
  <si>
    <t>soodustus 10%  *</t>
  </si>
  <si>
    <t>NB! Soodustusi kohaldatakse ainult messipinna üürihinnale!</t>
  </si>
  <si>
    <t>PÕHITEGEVUSALA</t>
  </si>
  <si>
    <t>TOOTED JA TEENUSED</t>
  </si>
  <si>
    <t>Kõikidele hindadele lisandub käibemaks 20%</t>
  </si>
  <si>
    <t>/m²</t>
  </si>
  <si>
    <t>6 - 16 m²</t>
  </si>
  <si>
    <t>17 - … m²</t>
  </si>
  <si>
    <t>Mess "Aiandus 2019" Eesti Näituste messikeskuses 19.-21. aprill 2019</t>
  </si>
  <si>
    <t>STANDARDSTENDI (ei sisalda messistendi)</t>
  </si>
  <si>
    <t>Oleme osalenud kolmel messil Aiandus  (2016 - 2018)</t>
  </si>
  <si>
    <t>Oleme messi Eesti ehitab 2019 eksponendid</t>
  </si>
  <si>
    <t>Registreerumine enne 15. jaanuar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</si>
</sst>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€-1];[Red]\-#,##0\ [$€-1]"/>
    <numFmt numFmtId="165" formatCode="#,##0.00\ [$€-1];[Red]\-#,##0.00\ [$€-1]"/>
  </numFmts>
  <fonts count="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rebuchet MS"/>
      <family val="2"/>
      <charset val="186"/>
    </font>
    <font>
      <b/>
      <sz val="10"/>
      <name val="Trebuchet MS"/>
      <family val="2"/>
      <charset val="186"/>
    </font>
    <font>
      <sz val="8"/>
      <name val="Trebuchet MS"/>
      <family val="2"/>
      <charset val="186"/>
    </font>
    <font>
      <vertAlign val="superscript"/>
      <sz val="8"/>
      <name val="Trebuchet MS"/>
      <family val="2"/>
      <charset val="186"/>
    </font>
    <font>
      <b/>
      <sz val="16"/>
      <name val="Trebuchet MS"/>
      <family val="2"/>
      <charset val="186"/>
    </font>
    <font>
      <b/>
      <sz val="8"/>
      <name val="Trebuchet MS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</fills>
  <borders count="3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3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4" fillId="2" borderId="0" xfId="0" applyFont="1" applyFill="1" applyBorder="1"/>
    <xf numFmtId="0" fontId="4" fillId="2" borderId="4" xfId="0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0" fontId="2" fillId="2" borderId="4" xfId="0" applyFont="1" applyFill="1" applyBorder="1"/>
    <xf numFmtId="0" fontId="4" fillId="2" borderId="5" xfId="0" applyFont="1" applyFill="1" applyBorder="1"/>
    <xf numFmtId="164" fontId="2" fillId="2" borderId="0" xfId="0" applyNumberFormat="1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5" xfId="0" applyFont="1" applyFill="1" applyBorder="1"/>
    <xf numFmtId="165" fontId="3" fillId="2" borderId="5" xfId="0" applyNumberFormat="1" applyFont="1" applyFill="1" applyBorder="1"/>
    <xf numFmtId="0" fontId="3" fillId="2" borderId="5" xfId="0" applyFont="1" applyFill="1" applyBorder="1"/>
    <xf numFmtId="0" fontId="2" fillId="2" borderId="8" xfId="0" applyFont="1" applyFill="1" applyBorder="1"/>
    <xf numFmtId="0" fontId="2" fillId="3" borderId="9" xfId="0" applyFont="1" applyFill="1" applyBorder="1"/>
    <xf numFmtId="0" fontId="4" fillId="2" borderId="2" xfId="0" applyFont="1" applyFill="1" applyBorder="1"/>
    <xf numFmtId="164" fontId="3" fillId="2" borderId="2" xfId="0" applyNumberFormat="1" applyFont="1" applyFill="1" applyBorder="1"/>
    <xf numFmtId="0" fontId="3" fillId="2" borderId="7" xfId="0" applyFont="1" applyFill="1" applyBorder="1"/>
    <xf numFmtId="165" fontId="2" fillId="0" borderId="9" xfId="0" applyNumberFormat="1" applyFont="1" applyFill="1" applyBorder="1"/>
    <xf numFmtId="165" fontId="3" fillId="0" borderId="10" xfId="0" applyNumberFormat="1" applyFont="1" applyFill="1" applyBorder="1"/>
    <xf numFmtId="0" fontId="3" fillId="2" borderId="6" xfId="0" applyFont="1" applyFill="1" applyBorder="1"/>
    <xf numFmtId="0" fontId="3" fillId="2" borderId="4" xfId="0" applyFont="1" applyFill="1" applyBorder="1"/>
    <xf numFmtId="0" fontId="3" fillId="4" borderId="1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4" fillId="4" borderId="6" xfId="0" applyFont="1" applyFill="1" applyBorder="1"/>
    <xf numFmtId="0" fontId="4" fillId="4" borderId="0" xfId="0" applyFont="1" applyFill="1" applyBorder="1"/>
    <xf numFmtId="0" fontId="4" fillId="4" borderId="4" xfId="0" applyFont="1" applyFill="1" applyBorder="1"/>
    <xf numFmtId="0" fontId="3" fillId="4" borderId="0" xfId="0" applyFont="1" applyFill="1" applyBorder="1"/>
    <xf numFmtId="0" fontId="2" fillId="4" borderId="0" xfId="0" applyFont="1" applyFill="1" applyBorder="1"/>
    <xf numFmtId="0" fontId="2" fillId="4" borderId="4" xfId="0" applyFont="1" applyFill="1" applyBorder="1"/>
    <xf numFmtId="0" fontId="4" fillId="4" borderId="7" xfId="0" applyFont="1" applyFill="1" applyBorder="1"/>
    <xf numFmtId="0" fontId="4" fillId="4" borderId="5" xfId="0" applyFont="1" applyFill="1" applyBorder="1"/>
    <xf numFmtId="0" fontId="3" fillId="0" borderId="11" xfId="0" applyFont="1" applyFill="1" applyBorder="1" applyAlignment="1">
      <alignment horizontal="center"/>
    </xf>
    <xf numFmtId="0" fontId="2" fillId="3" borderId="0" xfId="0" applyFont="1" applyFill="1" applyBorder="1"/>
    <xf numFmtId="0" fontId="2" fillId="0" borderId="9" xfId="0" applyFont="1" applyBorder="1"/>
    <xf numFmtId="165" fontId="3" fillId="2" borderId="0" xfId="0" applyNumberFormat="1" applyFont="1" applyFill="1" applyBorder="1" applyAlignment="1">
      <alignment horizontal="right"/>
    </xf>
    <xf numFmtId="164" fontId="2" fillId="2" borderId="5" xfId="0" applyNumberFormat="1" applyFont="1" applyFill="1" applyBorder="1"/>
    <xf numFmtId="0" fontId="2" fillId="2" borderId="5" xfId="0" applyFont="1" applyFill="1" applyBorder="1" applyAlignment="1">
      <alignment horizontal="right"/>
    </xf>
    <xf numFmtId="0" fontId="7" fillId="3" borderId="11" xfId="0" applyFont="1" applyFill="1" applyBorder="1"/>
    <xf numFmtId="0" fontId="3" fillId="2" borderId="3" xfId="0" applyFont="1" applyFill="1" applyBorder="1" applyAlignment="1">
      <alignment horizontal="right"/>
    </xf>
    <xf numFmtId="0" fontId="2" fillId="2" borderId="12" xfId="0" applyFont="1" applyFill="1" applyBorder="1"/>
    <xf numFmtId="0" fontId="2" fillId="3" borderId="0" xfId="0" applyFont="1" applyFill="1"/>
    <xf numFmtId="0" fontId="2" fillId="2" borderId="6" xfId="0" quotePrefix="1" applyFont="1" applyFill="1" applyBorder="1"/>
    <xf numFmtId="0" fontId="2" fillId="2" borderId="0" xfId="0" quotePrefix="1" applyFont="1" applyFill="1" applyBorder="1"/>
    <xf numFmtId="164" fontId="2" fillId="2" borderId="0" xfId="0" quotePrefix="1" applyNumberFormat="1" applyFont="1" applyFill="1" applyBorder="1"/>
    <xf numFmtId="165" fontId="3" fillId="0" borderId="9" xfId="0" applyNumberFormat="1" applyFont="1" applyFill="1" applyBorder="1" applyAlignment="1">
      <alignment horizontal="right"/>
    </xf>
    <xf numFmtId="0" fontId="3" fillId="0" borderId="9" xfId="0" applyFont="1" applyFill="1" applyBorder="1"/>
    <xf numFmtId="0" fontId="3" fillId="2" borderId="2" xfId="0" applyFont="1" applyFill="1" applyBorder="1" applyAlignment="1">
      <alignment horizontal="center"/>
    </xf>
    <xf numFmtId="1" fontId="2" fillId="0" borderId="9" xfId="0" applyNumberFormat="1" applyFont="1" applyFill="1" applyBorder="1"/>
    <xf numFmtId="1" fontId="2" fillId="2" borderId="0" xfId="0" applyNumberFormat="1" applyFont="1" applyFill="1" applyBorder="1"/>
    <xf numFmtId="1" fontId="3" fillId="3" borderId="9" xfId="0" applyNumberFormat="1" applyFont="1" applyFill="1" applyBorder="1"/>
    <xf numFmtId="164" fontId="2" fillId="0" borderId="9" xfId="0" applyNumberFormat="1" applyFont="1" applyFill="1" applyBorder="1"/>
    <xf numFmtId="0" fontId="3" fillId="0" borderId="2" xfId="0" applyFont="1" applyFill="1" applyBorder="1"/>
    <xf numFmtId="0" fontId="2" fillId="0" borderId="2" xfId="0" applyFont="1" applyFill="1" applyBorder="1"/>
    <xf numFmtId="0" fontId="4" fillId="0" borderId="2" xfId="0" applyFont="1" applyFill="1" applyBorder="1"/>
    <xf numFmtId="165" fontId="3" fillId="0" borderId="2" xfId="0" applyNumberFormat="1" applyFont="1" applyFill="1" applyBorder="1"/>
    <xf numFmtId="0" fontId="3" fillId="0" borderId="0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165" fontId="3" fillId="0" borderId="0" xfId="0" applyNumberFormat="1" applyFont="1" applyFill="1" applyBorder="1"/>
    <xf numFmtId="0" fontId="2" fillId="2" borderId="2" xfId="0" applyFont="1" applyFill="1" applyBorder="1" applyAlignment="1">
      <alignment horizontal="right"/>
    </xf>
    <xf numFmtId="0" fontId="4" fillId="2" borderId="6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0" borderId="19" xfId="0" applyFont="1" applyFill="1" applyBorder="1" applyAlignment="1"/>
    <xf numFmtId="0" fontId="4" fillId="0" borderId="20" xfId="0" applyFont="1" applyFill="1" applyBorder="1" applyAlignment="1"/>
    <xf numFmtId="0" fontId="4" fillId="0" borderId="22" xfId="0" applyFont="1" applyFill="1" applyBorder="1" applyAlignment="1"/>
    <xf numFmtId="0" fontId="2" fillId="3" borderId="6" xfId="0" applyFont="1" applyFill="1" applyBorder="1" applyAlignment="1"/>
    <xf numFmtId="0" fontId="0" fillId="0" borderId="0" xfId="0" applyAlignment="1"/>
    <xf numFmtId="0" fontId="0" fillId="0" borderId="23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5" xfId="0" applyBorder="1" applyAlignment="1"/>
    <xf numFmtId="0" fontId="0" fillId="0" borderId="24" xfId="0" applyBorder="1" applyAlignment="1"/>
    <xf numFmtId="0" fontId="4" fillId="0" borderId="13" xfId="0" applyFont="1" applyFill="1" applyBorder="1" applyAlignment="1"/>
    <xf numFmtId="0" fontId="4" fillId="0" borderId="14" xfId="0" applyFont="1" applyFill="1" applyBorder="1" applyAlignment="1"/>
    <xf numFmtId="0" fontId="4" fillId="0" borderId="15" xfId="0" applyFont="1" applyFill="1" applyBorder="1" applyAlignment="1"/>
    <xf numFmtId="0" fontId="4" fillId="0" borderId="16" xfId="0" applyFont="1" applyFill="1" applyBorder="1" applyAlignment="1"/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2" borderId="6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2" fillId="0" borderId="25" xfId="0" applyFont="1" applyFill="1" applyBorder="1" applyAlignment="1"/>
    <xf numFmtId="0" fontId="2" fillId="0" borderId="26" xfId="0" applyFont="1" applyFill="1" applyBorder="1" applyAlignment="1"/>
    <xf numFmtId="0" fontId="2" fillId="0" borderId="27" xfId="0" applyFont="1" applyFill="1" applyBorder="1" applyAlignment="1"/>
    <xf numFmtId="0" fontId="2" fillId="0" borderId="28" xfId="0" applyFont="1" applyFill="1" applyBorder="1" applyAlignment="1"/>
    <xf numFmtId="0" fontId="2" fillId="0" borderId="29" xfId="0" applyFont="1" applyFill="1" applyBorder="1" applyAlignment="1"/>
    <xf numFmtId="0" fontId="2" fillId="0" borderId="30" xfId="0" applyFont="1" applyFill="1" applyBorder="1" applyAlignment="1"/>
    <xf numFmtId="0" fontId="4" fillId="4" borderId="6" xfId="0" applyFont="1" applyFill="1" applyBorder="1" applyAlignment="1">
      <alignment wrapText="1"/>
    </xf>
    <xf numFmtId="0" fontId="4" fillId="4" borderId="0" xfId="0" applyFont="1" applyFill="1" applyBorder="1" applyAlignment="1">
      <alignment wrapText="1"/>
    </xf>
    <xf numFmtId="0" fontId="2" fillId="3" borderId="17" xfId="0" applyFont="1" applyFill="1" applyBorder="1" applyAlignment="1"/>
    <xf numFmtId="0" fontId="2" fillId="3" borderId="0" xfId="0" applyFont="1" applyFill="1" applyBorder="1" applyAlignment="1"/>
    <xf numFmtId="0" fontId="2" fillId="3" borderId="4" xfId="0" applyFont="1" applyFill="1" applyBorder="1" applyAlignment="1"/>
    <xf numFmtId="0" fontId="2" fillId="3" borderId="18" xfId="0" applyFont="1" applyFill="1" applyBorder="1" applyAlignment="1"/>
    <xf numFmtId="0" fontId="2" fillId="3" borderId="5" xfId="0" applyFont="1" applyFill="1" applyBorder="1" applyAlignment="1"/>
    <xf numFmtId="0" fontId="2" fillId="3" borderId="8" xfId="0" applyFont="1" applyFill="1" applyBorder="1" applyAlignment="1"/>
    <xf numFmtId="0" fontId="4" fillId="0" borderId="2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6</xdr:row>
      <xdr:rowOff>19050</xdr:rowOff>
    </xdr:from>
    <xdr:to>
      <xdr:col>11</xdr:col>
      <xdr:colOff>590550</xdr:colOff>
      <xdr:row>11</xdr:row>
      <xdr:rowOff>177215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0" y="1247775"/>
          <a:ext cx="1914525" cy="10916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23378</xdr:rowOff>
    </xdr:from>
    <xdr:to>
      <xdr:col>11</xdr:col>
      <xdr:colOff>577587</xdr:colOff>
      <xdr:row>83</xdr:row>
      <xdr:rowOff>523351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34"/>
          <a:ext cx="5968109" cy="9156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</xdr:row>
      <xdr:rowOff>242408</xdr:rowOff>
    </xdr:from>
    <xdr:to>
      <xdr:col>12</xdr:col>
      <xdr:colOff>64114</xdr:colOff>
      <xdr:row>97</xdr:row>
      <xdr:rowOff>90410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72600"/>
          <a:ext cx="6061724" cy="9090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1"/>
  <sheetViews>
    <sheetView tabSelected="1" topLeftCell="A88" zoomScale="91" zoomScaleNormal="91" workbookViewId="0">
      <selection activeCell="N85" sqref="N85"/>
    </sheetView>
  </sheetViews>
  <sheetFormatPr defaultRowHeight="15" x14ac:dyDescent="0.3"/>
  <cols>
    <col min="1" max="1" width="2.7109375" style="1" customWidth="1"/>
    <col min="2" max="4" width="9.140625" style="1"/>
    <col min="5" max="5" width="2.7109375" style="1" customWidth="1"/>
    <col min="6" max="8" width="9.140625" style="1"/>
    <col min="9" max="9" width="2.7109375" style="1" customWidth="1"/>
    <col min="10" max="16384" width="9.140625" style="1"/>
  </cols>
  <sheetData>
    <row r="1" spans="1:12" ht="14.25" customHeight="1" x14ac:dyDescent="0.3"/>
    <row r="2" spans="1:12" hidden="1" x14ac:dyDescent="0.3"/>
    <row r="3" spans="1:12" hidden="1" x14ac:dyDescent="0.3"/>
    <row r="4" spans="1:12" x14ac:dyDescent="0.3">
      <c r="A4" s="1" t="s">
        <v>43</v>
      </c>
    </row>
    <row r="5" spans="1:12" ht="21" x14ac:dyDescent="0.35">
      <c r="A5" s="4" t="s">
        <v>9</v>
      </c>
    </row>
    <row r="6" spans="1:12" ht="7.5" customHeight="1" thickBot="1" x14ac:dyDescent="0.35"/>
    <row r="7" spans="1:12" ht="16.5" thickTop="1" thickBot="1" x14ac:dyDescent="0.35">
      <c r="A7" s="29" t="s">
        <v>31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s="3" customFormat="1" ht="14.25" thickBot="1" x14ac:dyDescent="0.35">
      <c r="A8" s="32" t="s">
        <v>11</v>
      </c>
      <c r="B8" s="33"/>
      <c r="C8" s="82"/>
      <c r="D8" s="83"/>
      <c r="E8" s="83"/>
      <c r="F8" s="83"/>
      <c r="G8" s="84"/>
      <c r="H8" s="33"/>
      <c r="I8" s="33"/>
      <c r="J8" s="33"/>
      <c r="K8" s="33"/>
      <c r="L8" s="34"/>
    </row>
    <row r="9" spans="1:12" s="3" customFormat="1" ht="14.25" thickBot="1" x14ac:dyDescent="0.35">
      <c r="A9" s="32" t="s">
        <v>0</v>
      </c>
      <c r="B9" s="33"/>
      <c r="C9" s="82"/>
      <c r="D9" s="83"/>
      <c r="E9" s="83"/>
      <c r="F9" s="83"/>
      <c r="G9" s="84"/>
      <c r="H9" s="33"/>
      <c r="I9" s="33"/>
      <c r="J9" s="33"/>
      <c r="K9" s="33"/>
      <c r="L9" s="34"/>
    </row>
    <row r="10" spans="1:12" s="3" customFormat="1" ht="14.25" thickBot="1" x14ac:dyDescent="0.35">
      <c r="A10" s="99" t="s">
        <v>12</v>
      </c>
      <c r="B10" s="100"/>
      <c r="C10" s="86"/>
      <c r="D10" s="87"/>
      <c r="E10" s="87"/>
      <c r="F10" s="87"/>
      <c r="G10" s="88"/>
      <c r="H10" s="33"/>
      <c r="I10" s="33"/>
      <c r="J10" s="33"/>
      <c r="K10" s="33"/>
      <c r="L10" s="34"/>
    </row>
    <row r="11" spans="1:12" s="3" customFormat="1" ht="14.25" thickBot="1" x14ac:dyDescent="0.35">
      <c r="A11" s="99"/>
      <c r="B11" s="100"/>
      <c r="C11" s="86"/>
      <c r="D11" s="87"/>
      <c r="E11" s="87"/>
      <c r="F11" s="87"/>
      <c r="G11" s="88"/>
      <c r="H11" s="33"/>
      <c r="I11" s="33"/>
      <c r="J11" s="33"/>
      <c r="K11" s="33"/>
      <c r="L11" s="34"/>
    </row>
    <row r="12" spans="1:12" s="3" customFormat="1" ht="14.25" thickBot="1" x14ac:dyDescent="0.35">
      <c r="A12" s="32" t="s">
        <v>13</v>
      </c>
      <c r="B12" s="33"/>
      <c r="C12" s="82"/>
      <c r="D12" s="83"/>
      <c r="E12" s="83"/>
      <c r="F12" s="83"/>
      <c r="G12" s="84"/>
      <c r="H12" s="33"/>
      <c r="I12" s="33"/>
      <c r="J12" s="33"/>
      <c r="K12" s="33"/>
      <c r="L12" s="34"/>
    </row>
    <row r="13" spans="1:12" s="3" customFormat="1" ht="15.75" thickBot="1" x14ac:dyDescent="0.35">
      <c r="A13" s="32" t="s">
        <v>15</v>
      </c>
      <c r="B13" s="33"/>
      <c r="C13" s="82"/>
      <c r="D13" s="83"/>
      <c r="E13" s="83"/>
      <c r="F13" s="83"/>
      <c r="G13" s="84"/>
      <c r="H13" s="35" t="s">
        <v>10</v>
      </c>
      <c r="I13" s="36"/>
      <c r="J13" s="36"/>
      <c r="K13" s="36"/>
      <c r="L13" s="37"/>
    </row>
    <row r="14" spans="1:12" s="3" customFormat="1" ht="14.25" thickBot="1" x14ac:dyDescent="0.35">
      <c r="A14" s="32" t="s">
        <v>14</v>
      </c>
      <c r="B14" s="33"/>
      <c r="C14" s="82"/>
      <c r="D14" s="83"/>
      <c r="E14" s="83"/>
      <c r="F14" s="83"/>
      <c r="G14" s="84"/>
      <c r="H14" s="33" t="s">
        <v>11</v>
      </c>
      <c r="I14" s="82"/>
      <c r="J14" s="83"/>
      <c r="K14" s="83"/>
      <c r="L14" s="85"/>
    </row>
    <row r="15" spans="1:12" s="3" customFormat="1" ht="14.25" thickBot="1" x14ac:dyDescent="0.35">
      <c r="A15" s="32" t="s">
        <v>16</v>
      </c>
      <c r="B15" s="33"/>
      <c r="C15" s="82"/>
      <c r="D15" s="83"/>
      <c r="E15" s="83"/>
      <c r="F15" s="83"/>
      <c r="G15" s="84"/>
      <c r="H15" s="33" t="s">
        <v>13</v>
      </c>
      <c r="I15" s="82"/>
      <c r="J15" s="83"/>
      <c r="K15" s="83"/>
      <c r="L15" s="85"/>
    </row>
    <row r="16" spans="1:12" s="3" customFormat="1" ht="14.25" thickBot="1" x14ac:dyDescent="0.35">
      <c r="A16" s="38" t="s">
        <v>1</v>
      </c>
      <c r="B16" s="39"/>
      <c r="C16" s="72"/>
      <c r="D16" s="73"/>
      <c r="E16" s="73"/>
      <c r="F16" s="73"/>
      <c r="G16" s="74"/>
      <c r="H16" s="39" t="s">
        <v>14</v>
      </c>
      <c r="I16" s="72"/>
      <c r="J16" s="73"/>
      <c r="K16" s="73"/>
      <c r="L16" s="107"/>
    </row>
    <row r="17" spans="1:12" ht="0.75" customHeight="1" thickTop="1" x14ac:dyDescent="0.3"/>
    <row r="18" spans="1:12" ht="15.75" thickBot="1" x14ac:dyDescent="0.35">
      <c r="A18" s="2" t="s">
        <v>17</v>
      </c>
    </row>
    <row r="19" spans="1:12" ht="15.75" thickTop="1" x14ac:dyDescent="0.3">
      <c r="A19" s="5" t="s">
        <v>18</v>
      </c>
      <c r="B19" s="6"/>
      <c r="C19" s="6"/>
      <c r="D19" s="6"/>
      <c r="E19" s="6"/>
      <c r="F19" s="55" t="s">
        <v>19</v>
      </c>
      <c r="G19" s="55" t="s">
        <v>20</v>
      </c>
      <c r="H19" s="55" t="s">
        <v>21</v>
      </c>
      <c r="I19" s="6"/>
      <c r="J19" s="6"/>
      <c r="K19" s="55" t="s">
        <v>29</v>
      </c>
      <c r="L19" s="7"/>
    </row>
    <row r="20" spans="1:12" x14ac:dyDescent="0.3">
      <c r="A20" s="15"/>
      <c r="B20" s="11"/>
      <c r="C20" s="14">
        <v>27</v>
      </c>
      <c r="D20" s="51" t="s">
        <v>40</v>
      </c>
      <c r="E20" s="11"/>
      <c r="F20" s="21"/>
      <c r="G20" s="21"/>
      <c r="H20" s="21">
        <f>F20*G20</f>
        <v>0</v>
      </c>
      <c r="I20" s="10" t="s">
        <v>22</v>
      </c>
      <c r="J20" s="11"/>
      <c r="K20" s="59">
        <f>H20*C20</f>
        <v>0</v>
      </c>
      <c r="L20" s="12"/>
    </row>
    <row r="21" spans="1:12" x14ac:dyDescent="0.3">
      <c r="A21" s="15"/>
      <c r="B21" s="11"/>
      <c r="C21" s="11"/>
      <c r="D21" s="11"/>
      <c r="E21" s="11"/>
      <c r="F21" s="11"/>
      <c r="G21" s="11"/>
      <c r="H21" s="11"/>
      <c r="I21" s="10"/>
      <c r="J21" s="11"/>
      <c r="K21" s="11"/>
      <c r="L21" s="12"/>
    </row>
    <row r="22" spans="1:12" s="49" customFormat="1" x14ac:dyDescent="0.3">
      <c r="A22" s="27" t="s">
        <v>44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2"/>
    </row>
    <row r="23" spans="1:12" ht="30" customHeight="1" x14ac:dyDescent="0.3">
      <c r="A23" s="69" t="s">
        <v>27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1"/>
    </row>
    <row r="24" spans="1:12" x14ac:dyDescent="0.3">
      <c r="A24" s="15" t="s">
        <v>41</v>
      </c>
      <c r="B24" s="11"/>
      <c r="C24" s="14">
        <v>20</v>
      </c>
      <c r="D24" s="51" t="s">
        <v>40</v>
      </c>
      <c r="E24" s="11"/>
      <c r="F24" s="42"/>
      <c r="G24" s="42"/>
      <c r="H24" s="42">
        <f>F24*G24</f>
        <v>0</v>
      </c>
      <c r="I24" s="10" t="s">
        <v>22</v>
      </c>
      <c r="J24" s="11"/>
      <c r="K24" s="59">
        <f>H24*C24</f>
        <v>0</v>
      </c>
      <c r="L24" s="12"/>
    </row>
    <row r="25" spans="1:12" x14ac:dyDescent="0.3">
      <c r="A25" s="50" t="s">
        <v>42</v>
      </c>
      <c r="B25" s="14"/>
      <c r="C25" s="14">
        <v>15</v>
      </c>
      <c r="D25" s="51" t="s">
        <v>40</v>
      </c>
      <c r="E25" s="11"/>
      <c r="F25" s="53"/>
      <c r="G25" s="54"/>
      <c r="H25" s="56">
        <f>F25*G25</f>
        <v>0</v>
      </c>
      <c r="I25" s="10" t="s">
        <v>22</v>
      </c>
      <c r="J25" s="11"/>
      <c r="K25" s="59">
        <f>H25*C25</f>
        <v>0</v>
      </c>
      <c r="L25" s="12"/>
    </row>
    <row r="26" spans="1:12" x14ac:dyDescent="0.3">
      <c r="A26" s="50"/>
      <c r="B26" s="14"/>
      <c r="C26" s="14"/>
      <c r="D26" s="51"/>
      <c r="E26" s="11"/>
      <c r="F26" s="43"/>
      <c r="G26" s="10"/>
      <c r="H26" s="57"/>
      <c r="I26" s="11"/>
      <c r="J26" s="11"/>
      <c r="K26" s="11"/>
      <c r="L26" s="12"/>
    </row>
    <row r="27" spans="1:12" x14ac:dyDescent="0.3">
      <c r="A27" s="27" t="s">
        <v>34</v>
      </c>
      <c r="B27" s="11"/>
      <c r="C27" s="14">
        <v>17</v>
      </c>
      <c r="D27" s="52" t="s">
        <v>40</v>
      </c>
      <c r="E27" s="11"/>
      <c r="F27" s="21"/>
      <c r="G27" s="21"/>
      <c r="H27" s="58">
        <f>F27*G27</f>
        <v>0</v>
      </c>
      <c r="I27" s="10" t="s">
        <v>22</v>
      </c>
      <c r="J27" s="11"/>
      <c r="K27" s="59">
        <f>H27*C27</f>
        <v>0</v>
      </c>
      <c r="L27" s="12"/>
    </row>
    <row r="28" spans="1:12" ht="15.75" thickBot="1" x14ac:dyDescent="0.35">
      <c r="A28" s="16"/>
      <c r="B28" s="44"/>
      <c r="C28" s="17"/>
      <c r="D28" s="45"/>
      <c r="E28" s="17"/>
      <c r="F28" s="18"/>
      <c r="G28" s="19"/>
      <c r="H28" s="17"/>
      <c r="I28" s="17"/>
      <c r="J28" s="17"/>
      <c r="K28" s="17"/>
      <c r="L28" s="20"/>
    </row>
    <row r="29" spans="1:12" ht="4.5" customHeight="1" thickTop="1" thickBot="1" x14ac:dyDescent="0.35"/>
    <row r="30" spans="1:12" ht="15.75" thickTop="1" x14ac:dyDescent="0.3">
      <c r="A30" s="5" t="s">
        <v>23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7"/>
    </row>
    <row r="31" spans="1:12" s="3" customFormat="1" ht="13.5" x14ac:dyDescent="0.3">
      <c r="A31" s="46"/>
      <c r="B31" s="8" t="s">
        <v>45</v>
      </c>
      <c r="C31" s="8"/>
      <c r="D31" s="8"/>
      <c r="E31" s="8"/>
      <c r="F31" s="8"/>
      <c r="G31" s="8"/>
      <c r="H31" s="8"/>
      <c r="I31" s="8" t="s">
        <v>35</v>
      </c>
      <c r="J31" s="8"/>
      <c r="K31" s="8"/>
      <c r="L31" s="9"/>
    </row>
    <row r="32" spans="1:12" s="3" customFormat="1" ht="13.5" x14ac:dyDescent="0.3">
      <c r="A32" s="46"/>
      <c r="B32" s="8" t="s">
        <v>46</v>
      </c>
      <c r="C32" s="8"/>
      <c r="D32" s="8"/>
      <c r="E32" s="8"/>
      <c r="F32" s="8"/>
      <c r="G32" s="8"/>
      <c r="H32" s="8"/>
      <c r="I32" s="8" t="s">
        <v>35</v>
      </c>
      <c r="J32" s="8"/>
      <c r="K32" s="8"/>
      <c r="L32" s="9"/>
    </row>
    <row r="33" spans="1:12" s="3" customFormat="1" ht="14.1" customHeight="1" x14ac:dyDescent="0.3">
      <c r="A33" s="40"/>
      <c r="B33" s="8" t="s">
        <v>47</v>
      </c>
      <c r="C33" s="8"/>
      <c r="D33" s="8"/>
      <c r="E33" s="8"/>
      <c r="F33" s="8"/>
      <c r="G33" s="8"/>
      <c r="H33" s="8"/>
      <c r="I33" s="8" t="s">
        <v>35</v>
      </c>
      <c r="J33" s="8"/>
      <c r="K33" s="8"/>
      <c r="L33" s="9"/>
    </row>
    <row r="34" spans="1:12" ht="15.75" thickBot="1" x14ac:dyDescent="0.35">
      <c r="A34" s="16" t="s">
        <v>36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20"/>
    </row>
    <row r="35" spans="1:12" ht="3.75" customHeight="1" thickTop="1" thickBot="1" x14ac:dyDescent="0.35"/>
    <row r="36" spans="1:12" ht="15.75" thickTop="1" x14ac:dyDescent="0.3">
      <c r="A36" s="5" t="s">
        <v>37</v>
      </c>
      <c r="B36" s="6"/>
      <c r="C36" s="6"/>
      <c r="D36" s="6"/>
      <c r="E36" s="6"/>
      <c r="F36" s="48"/>
      <c r="G36" s="6"/>
      <c r="H36" s="6"/>
      <c r="I36" s="6"/>
      <c r="J36" s="68"/>
      <c r="K36" s="68"/>
      <c r="L36" s="47" t="s">
        <v>38</v>
      </c>
    </row>
    <row r="37" spans="1:12" s="41" customFormat="1" ht="12" customHeight="1" x14ac:dyDescent="0.3">
      <c r="A37" s="75"/>
      <c r="B37" s="76"/>
      <c r="C37" s="76"/>
      <c r="D37" s="76"/>
      <c r="E37" s="76"/>
      <c r="F37" s="77"/>
      <c r="G37" s="101"/>
      <c r="H37" s="102"/>
      <c r="I37" s="102"/>
      <c r="J37" s="102"/>
      <c r="K37" s="102"/>
      <c r="L37" s="103"/>
    </row>
    <row r="38" spans="1:12" s="41" customFormat="1" ht="12" customHeight="1" x14ac:dyDescent="0.3">
      <c r="A38" s="78"/>
      <c r="B38" s="76"/>
      <c r="C38" s="76"/>
      <c r="D38" s="76"/>
      <c r="E38" s="76"/>
      <c r="F38" s="77"/>
      <c r="G38" s="101"/>
      <c r="H38" s="102"/>
      <c r="I38" s="102"/>
      <c r="J38" s="102"/>
      <c r="K38" s="102"/>
      <c r="L38" s="103"/>
    </row>
    <row r="39" spans="1:12" s="41" customFormat="1" ht="12" customHeight="1" x14ac:dyDescent="0.3">
      <c r="A39" s="78"/>
      <c r="B39" s="76"/>
      <c r="C39" s="76"/>
      <c r="D39" s="76"/>
      <c r="E39" s="76"/>
      <c r="F39" s="77"/>
      <c r="G39" s="101"/>
      <c r="H39" s="102"/>
      <c r="I39" s="102"/>
      <c r="J39" s="102"/>
      <c r="K39" s="102"/>
      <c r="L39" s="103"/>
    </row>
    <row r="40" spans="1:12" s="41" customFormat="1" ht="12" customHeight="1" x14ac:dyDescent="0.3">
      <c r="A40" s="78"/>
      <c r="B40" s="76"/>
      <c r="C40" s="76"/>
      <c r="D40" s="76"/>
      <c r="E40" s="76"/>
      <c r="F40" s="77"/>
      <c r="G40" s="101"/>
      <c r="H40" s="102"/>
      <c r="I40" s="102"/>
      <c r="J40" s="102"/>
      <c r="K40" s="102"/>
      <c r="L40" s="103"/>
    </row>
    <row r="41" spans="1:12" s="41" customFormat="1" ht="12" customHeight="1" x14ac:dyDescent="0.3">
      <c r="A41" s="78"/>
      <c r="B41" s="76"/>
      <c r="C41" s="76"/>
      <c r="D41" s="76"/>
      <c r="E41" s="76"/>
      <c r="F41" s="77"/>
      <c r="G41" s="101"/>
      <c r="H41" s="102"/>
      <c r="I41" s="102"/>
      <c r="J41" s="102"/>
      <c r="K41" s="102"/>
      <c r="L41" s="103"/>
    </row>
    <row r="42" spans="1:12" s="41" customFormat="1" ht="12" customHeight="1" x14ac:dyDescent="0.3">
      <c r="A42" s="78"/>
      <c r="B42" s="76"/>
      <c r="C42" s="76"/>
      <c r="D42" s="76"/>
      <c r="E42" s="76"/>
      <c r="F42" s="77"/>
      <c r="G42" s="101"/>
      <c r="H42" s="102"/>
      <c r="I42" s="102"/>
      <c r="J42" s="102"/>
      <c r="K42" s="102"/>
      <c r="L42" s="103"/>
    </row>
    <row r="43" spans="1:12" s="41" customFormat="1" ht="12" customHeight="1" x14ac:dyDescent="0.3">
      <c r="A43" s="78"/>
      <c r="B43" s="76"/>
      <c r="C43" s="76"/>
      <c r="D43" s="76"/>
      <c r="E43" s="76"/>
      <c r="F43" s="77"/>
      <c r="G43" s="101"/>
      <c r="H43" s="102"/>
      <c r="I43" s="102"/>
      <c r="J43" s="102"/>
      <c r="K43" s="102"/>
      <c r="L43" s="103"/>
    </row>
    <row r="44" spans="1:12" s="41" customFormat="1" ht="12" customHeight="1" x14ac:dyDescent="0.3">
      <c r="A44" s="78"/>
      <c r="B44" s="76"/>
      <c r="C44" s="76"/>
      <c r="D44" s="76"/>
      <c r="E44" s="76"/>
      <c r="F44" s="77"/>
      <c r="G44" s="101"/>
      <c r="H44" s="102"/>
      <c r="I44" s="102"/>
      <c r="J44" s="102"/>
      <c r="K44" s="102"/>
      <c r="L44" s="103"/>
    </row>
    <row r="45" spans="1:12" s="41" customFormat="1" ht="12" customHeight="1" thickBot="1" x14ac:dyDescent="0.35">
      <c r="A45" s="79"/>
      <c r="B45" s="80"/>
      <c r="C45" s="80"/>
      <c r="D45" s="80"/>
      <c r="E45" s="80"/>
      <c r="F45" s="81"/>
      <c r="G45" s="104"/>
      <c r="H45" s="105"/>
      <c r="I45" s="105"/>
      <c r="J45" s="105"/>
      <c r="K45" s="105"/>
      <c r="L45" s="106"/>
    </row>
    <row r="46" spans="1:12" ht="4.5" customHeight="1" thickTop="1" thickBot="1" x14ac:dyDescent="0.35">
      <c r="C46" s="3"/>
    </row>
    <row r="47" spans="1:12" ht="15.75" thickTop="1" x14ac:dyDescent="0.3">
      <c r="A47" s="5" t="s">
        <v>28</v>
      </c>
      <c r="B47" s="6"/>
      <c r="C47" s="22"/>
      <c r="D47" s="23">
        <v>210</v>
      </c>
      <c r="E47" s="6"/>
      <c r="F47" s="6"/>
      <c r="G47" s="6"/>
      <c r="H47" s="6"/>
      <c r="I47" s="6"/>
      <c r="J47" s="6"/>
      <c r="K47" s="6"/>
      <c r="L47" s="7"/>
    </row>
    <row r="48" spans="1:12" ht="27.75" customHeight="1" x14ac:dyDescent="0.3">
      <c r="A48" s="69" t="s">
        <v>24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1"/>
    </row>
    <row r="49" spans="1:12" x14ac:dyDescent="0.3">
      <c r="A49" s="15" t="s">
        <v>29</v>
      </c>
      <c r="B49" s="11"/>
      <c r="C49" s="8"/>
      <c r="D49" s="25">
        <f>D47+K27+K25+K24+K20</f>
        <v>210</v>
      </c>
      <c r="E49" s="11"/>
      <c r="F49" s="11"/>
      <c r="G49" s="11"/>
      <c r="H49" s="11"/>
      <c r="I49" s="11"/>
      <c r="J49" s="11"/>
      <c r="K49" s="11"/>
      <c r="L49" s="12"/>
    </row>
    <row r="50" spans="1:12" x14ac:dyDescent="0.3">
      <c r="A50" s="15" t="s">
        <v>30</v>
      </c>
      <c r="B50" s="11"/>
      <c r="C50" s="8"/>
      <c r="D50" s="25">
        <f>D49*0.2</f>
        <v>42</v>
      </c>
      <c r="E50" s="11"/>
      <c r="F50" s="11"/>
      <c r="G50" s="11"/>
      <c r="H50" s="11"/>
      <c r="I50" s="11"/>
      <c r="J50" s="11"/>
      <c r="K50" s="11"/>
      <c r="L50" s="12"/>
    </row>
    <row r="51" spans="1:12" ht="15.75" thickBot="1" x14ac:dyDescent="0.35">
      <c r="A51" s="24" t="s">
        <v>2</v>
      </c>
      <c r="B51" s="17"/>
      <c r="C51" s="13"/>
      <c r="D51" s="26">
        <f>D50+D49</f>
        <v>252</v>
      </c>
      <c r="E51" s="17"/>
      <c r="F51" s="19" t="s">
        <v>39</v>
      </c>
      <c r="G51" s="17"/>
      <c r="H51" s="17"/>
      <c r="I51" s="17"/>
      <c r="J51" s="17"/>
      <c r="K51" s="17"/>
      <c r="L51" s="20"/>
    </row>
    <row r="52" spans="1:12" ht="4.5" customHeight="1" thickTop="1" thickBot="1" x14ac:dyDescent="0.35">
      <c r="A52" s="60"/>
      <c r="B52" s="61"/>
      <c r="C52" s="62"/>
      <c r="D52" s="63"/>
      <c r="E52" s="61"/>
      <c r="F52" s="60"/>
      <c r="G52" s="61"/>
      <c r="H52" s="61"/>
      <c r="I52" s="61"/>
      <c r="J52" s="61"/>
      <c r="K52" s="61"/>
      <c r="L52" s="61"/>
    </row>
    <row r="53" spans="1:12" ht="13.5" customHeight="1" thickTop="1" x14ac:dyDescent="0.3">
      <c r="A53" s="5" t="s">
        <v>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7"/>
    </row>
    <row r="54" spans="1:12" ht="12" customHeight="1" x14ac:dyDescent="0.3">
      <c r="A54" s="27" t="s">
        <v>4</v>
      </c>
      <c r="B54" s="10"/>
      <c r="C54" s="10"/>
      <c r="D54" s="10"/>
      <c r="E54" s="10"/>
      <c r="F54" s="10"/>
      <c r="G54" s="10" t="s">
        <v>5</v>
      </c>
      <c r="H54" s="10"/>
      <c r="I54" s="10"/>
      <c r="J54" s="10"/>
      <c r="K54" s="10"/>
      <c r="L54" s="28"/>
    </row>
    <row r="55" spans="1:12" ht="12" customHeight="1" x14ac:dyDescent="0.3">
      <c r="A55" s="15"/>
      <c r="B55" s="11"/>
      <c r="C55" s="11"/>
      <c r="D55" s="11"/>
      <c r="E55" s="11"/>
      <c r="F55" s="11"/>
      <c r="G55" s="11" t="s">
        <v>25</v>
      </c>
      <c r="H55" s="11"/>
      <c r="I55" s="11"/>
      <c r="J55" s="11"/>
      <c r="K55" s="11"/>
      <c r="L55" s="12"/>
    </row>
    <row r="56" spans="1:12" ht="12" customHeight="1" x14ac:dyDescent="0.3">
      <c r="A56" s="15"/>
      <c r="B56" s="11"/>
      <c r="C56" s="11"/>
      <c r="D56" s="11"/>
      <c r="E56" s="11"/>
      <c r="F56" s="11"/>
      <c r="G56" s="11" t="s">
        <v>26</v>
      </c>
      <c r="H56" s="11"/>
      <c r="I56" s="11"/>
      <c r="J56" s="11"/>
      <c r="K56" s="11"/>
      <c r="L56" s="12"/>
    </row>
    <row r="57" spans="1:12" ht="13.5" customHeight="1" x14ac:dyDescent="0.3">
      <c r="A57" s="15"/>
      <c r="B57" s="11"/>
      <c r="C57" s="11"/>
      <c r="D57" s="11"/>
      <c r="E57" s="11"/>
      <c r="F57" s="11"/>
      <c r="G57" s="11" t="s">
        <v>6</v>
      </c>
      <c r="H57" s="11"/>
      <c r="I57" s="11"/>
      <c r="J57" s="11"/>
      <c r="K57" s="11"/>
      <c r="L57" s="12"/>
    </row>
    <row r="58" spans="1:12" ht="15.75" customHeight="1" x14ac:dyDescent="0.3">
      <c r="A58" s="90" t="s">
        <v>32</v>
      </c>
      <c r="B58" s="91"/>
      <c r="C58" s="11"/>
      <c r="D58" s="11"/>
      <c r="E58" s="11"/>
      <c r="F58" s="11"/>
      <c r="G58" s="11" t="s">
        <v>33</v>
      </c>
      <c r="H58" s="11"/>
      <c r="I58" s="11"/>
      <c r="J58" s="11"/>
      <c r="K58" s="11"/>
      <c r="L58" s="12"/>
    </row>
    <row r="59" spans="1:12" ht="10.5" customHeight="1" x14ac:dyDescent="0.3">
      <c r="A59" s="92"/>
      <c r="B59" s="91"/>
      <c r="C59" s="93"/>
      <c r="D59" s="94"/>
      <c r="E59" s="95"/>
      <c r="F59" s="11"/>
      <c r="G59" s="11"/>
      <c r="H59" s="11"/>
      <c r="I59" s="11"/>
      <c r="J59" s="11"/>
      <c r="K59" s="11"/>
      <c r="L59" s="12"/>
    </row>
    <row r="60" spans="1:12" ht="12" hidden="1" customHeight="1" x14ac:dyDescent="0.3">
      <c r="A60" s="15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2"/>
    </row>
    <row r="61" spans="1:12" ht="12" customHeight="1" x14ac:dyDescent="0.3">
      <c r="A61" s="15" t="s">
        <v>7</v>
      </c>
      <c r="B61" s="11"/>
      <c r="C61" s="93"/>
      <c r="D61" s="94"/>
      <c r="E61" s="95"/>
      <c r="F61" s="11"/>
      <c r="G61" s="11"/>
      <c r="H61" s="11"/>
      <c r="I61" s="11"/>
      <c r="J61" s="11"/>
      <c r="K61" s="11"/>
      <c r="L61" s="12"/>
    </row>
    <row r="62" spans="1:12" ht="13.5" customHeight="1" thickBot="1" x14ac:dyDescent="0.35">
      <c r="A62" s="16" t="s">
        <v>8</v>
      </c>
      <c r="B62" s="17"/>
      <c r="C62" s="96"/>
      <c r="D62" s="97"/>
      <c r="E62" s="98"/>
      <c r="F62" s="17"/>
      <c r="G62" s="17"/>
      <c r="H62" s="17"/>
      <c r="I62" s="17"/>
      <c r="J62" s="17"/>
      <c r="K62" s="17"/>
      <c r="L62" s="20"/>
    </row>
    <row r="63" spans="1:12" ht="9" customHeight="1" thickTop="1" x14ac:dyDescent="0.3">
      <c r="A63" s="64"/>
      <c r="B63" s="65"/>
      <c r="C63" s="66"/>
      <c r="D63" s="67"/>
      <c r="E63" s="65"/>
      <c r="F63" s="64"/>
      <c r="G63" s="65"/>
      <c r="H63" s="65"/>
      <c r="I63" s="65"/>
      <c r="J63" s="65"/>
      <c r="K63" s="65"/>
      <c r="L63" s="65"/>
    </row>
    <row r="64" spans="1:12" ht="9" customHeight="1" x14ac:dyDescent="0.3">
      <c r="A64" s="64"/>
      <c r="B64" s="65"/>
      <c r="C64" s="66"/>
      <c r="D64" s="67"/>
      <c r="E64" s="65"/>
      <c r="F64" s="64"/>
      <c r="G64" s="65"/>
      <c r="H64" s="65"/>
      <c r="I64" s="65"/>
      <c r="J64" s="65"/>
      <c r="K64" s="65"/>
      <c r="L64" s="65"/>
    </row>
    <row r="65" spans="1:12" ht="9" customHeight="1" x14ac:dyDescent="0.3">
      <c r="A65" s="64"/>
      <c r="B65" s="65"/>
      <c r="C65" s="66"/>
      <c r="D65" s="67"/>
      <c r="E65" s="65"/>
      <c r="F65" s="64"/>
      <c r="G65" s="65"/>
      <c r="H65" s="65"/>
      <c r="I65" s="65"/>
      <c r="J65" s="65"/>
      <c r="K65" s="65"/>
      <c r="L65" s="65"/>
    </row>
    <row r="66" spans="1:12" ht="9" customHeight="1" x14ac:dyDescent="0.3">
      <c r="A66" s="64"/>
      <c r="B66" s="65"/>
      <c r="C66" s="66"/>
      <c r="D66" s="67"/>
      <c r="E66" s="65"/>
      <c r="F66" s="64"/>
      <c r="G66" s="65"/>
      <c r="H66" s="65"/>
      <c r="I66" s="65"/>
      <c r="J66" s="65"/>
      <c r="K66" s="65"/>
      <c r="L66" s="65"/>
    </row>
    <row r="67" spans="1:12" ht="9" customHeight="1" x14ac:dyDescent="0.3">
      <c r="A67" s="64"/>
      <c r="B67" s="65"/>
      <c r="C67" s="66"/>
      <c r="D67" s="67"/>
      <c r="E67" s="65"/>
      <c r="F67" s="64"/>
      <c r="G67" s="65"/>
      <c r="H67" s="65"/>
      <c r="I67" s="65"/>
      <c r="J67" s="65"/>
      <c r="K67" s="65"/>
      <c r="L67" s="65"/>
    </row>
    <row r="68" spans="1:12" ht="9" customHeight="1" x14ac:dyDescent="0.3">
      <c r="A68" s="64"/>
      <c r="B68" s="65"/>
      <c r="C68" s="66"/>
      <c r="D68" s="67"/>
      <c r="E68" s="65"/>
      <c r="F68" s="64"/>
      <c r="G68" s="65"/>
      <c r="H68" s="65"/>
      <c r="I68" s="65"/>
      <c r="J68" s="65"/>
      <c r="K68" s="65"/>
      <c r="L68" s="65"/>
    </row>
    <row r="69" spans="1:12" ht="15.75" customHeight="1" x14ac:dyDescent="0.3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</row>
    <row r="70" spans="1:12" ht="43.9" customHeight="1" x14ac:dyDescent="0.3">
      <c r="C70" s="3"/>
    </row>
    <row r="71" spans="1:12" ht="43.9" customHeight="1" x14ac:dyDescent="0.3">
      <c r="C71" s="3"/>
    </row>
    <row r="72" spans="1:12" ht="43.9" customHeight="1" x14ac:dyDescent="0.3">
      <c r="C72" s="3"/>
    </row>
    <row r="73" spans="1:12" ht="43.9" customHeight="1" x14ac:dyDescent="0.3">
      <c r="C73" s="3"/>
    </row>
    <row r="74" spans="1:12" ht="43.9" customHeight="1" x14ac:dyDescent="0.3">
      <c r="C74" s="3"/>
    </row>
    <row r="75" spans="1:12" ht="43.9" customHeight="1" x14ac:dyDescent="0.3">
      <c r="C75" s="3"/>
    </row>
    <row r="76" spans="1:12" ht="43.9" customHeight="1" x14ac:dyDescent="0.3">
      <c r="C76" s="3"/>
    </row>
    <row r="77" spans="1:12" ht="43.9" customHeight="1" x14ac:dyDescent="0.3">
      <c r="C77" s="3"/>
    </row>
    <row r="78" spans="1:12" ht="43.9" customHeight="1" x14ac:dyDescent="0.3">
      <c r="C78" s="3"/>
    </row>
    <row r="79" spans="1:12" ht="43.9" customHeight="1" x14ac:dyDescent="0.3">
      <c r="C79" s="3"/>
    </row>
    <row r="80" spans="1:12" ht="43.9" customHeight="1" x14ac:dyDescent="0.3">
      <c r="C80" s="3"/>
    </row>
    <row r="81" spans="3:3" ht="43.9" customHeight="1" x14ac:dyDescent="0.3">
      <c r="C81" s="3"/>
    </row>
    <row r="82" spans="3:3" ht="43.9" customHeight="1" x14ac:dyDescent="0.3">
      <c r="C82" s="3"/>
    </row>
    <row r="83" spans="3:3" ht="43.9" customHeight="1" x14ac:dyDescent="0.3">
      <c r="C83" s="3"/>
    </row>
    <row r="84" spans="3:3" ht="43.9" customHeight="1" x14ac:dyDescent="0.3">
      <c r="C84" s="3"/>
    </row>
    <row r="85" spans="3:3" ht="43.5" customHeight="1" x14ac:dyDescent="0.3">
      <c r="C85" s="3"/>
    </row>
    <row r="86" spans="3:3" ht="5.25" customHeight="1" x14ac:dyDescent="0.3">
      <c r="C86" s="3"/>
    </row>
    <row r="95" spans="3:3" ht="409.5" customHeight="1" x14ac:dyDescent="0.3"/>
    <row r="96" spans="3:3" ht="92.25" customHeight="1" x14ac:dyDescent="0.3"/>
    <row r="171" s="2" customFormat="1" x14ac:dyDescent="0.3"/>
  </sheetData>
  <protectedRanges>
    <protectedRange sqref="C59:E62" name="Vahemik7"/>
    <protectedRange sqref="A31:A33" name="Vahemik5"/>
    <protectedRange sqref="F20:G20" name="Vahemik3"/>
    <protectedRange sqref="C8:G16" name="Vahemik1"/>
    <protectedRange sqref="I14:L16" name="Vahemik2"/>
    <protectedRange sqref="F24:G27" name="Vahemik4"/>
    <protectedRange sqref="A37:L45" name="Vahemik6"/>
  </protectedRanges>
  <mergeCells count="21">
    <mergeCell ref="C8:G8"/>
    <mergeCell ref="C9:G9"/>
    <mergeCell ref="C10:G11"/>
    <mergeCell ref="C12:G12"/>
    <mergeCell ref="A69:L69"/>
    <mergeCell ref="I15:L15"/>
    <mergeCell ref="C13:G13"/>
    <mergeCell ref="C14:G14"/>
    <mergeCell ref="A58:B59"/>
    <mergeCell ref="C59:E59"/>
    <mergeCell ref="C61:E61"/>
    <mergeCell ref="C62:E62"/>
    <mergeCell ref="A48:L48"/>
    <mergeCell ref="A10:B11"/>
    <mergeCell ref="G37:L45"/>
    <mergeCell ref="I16:L16"/>
    <mergeCell ref="A23:L23"/>
    <mergeCell ref="C16:G16"/>
    <mergeCell ref="A37:F45"/>
    <mergeCell ref="C15:G15"/>
    <mergeCell ref="I14:L14"/>
  </mergeCells>
  <phoneticPr fontId="1" type="noConversion"/>
  <pageMargins left="0.59055118110236227" right="0.39370078740157483" top="0.36" bottom="0.32" header="0.37" footer="0.3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Leht1</vt:lpstr>
      <vt:lpstr>Leht2</vt:lpstr>
      <vt:lpstr>Leht3</vt:lpstr>
      <vt:lpstr>Leht1!OLE_LINK4</vt:lpstr>
      <vt:lpstr>Leht1!Print_Area</vt:lpstr>
    </vt:vector>
  </TitlesOfParts>
  <Company>Eesti Näitused 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Tiina Aron</dc:creator>
  <cp:lastModifiedBy>Eesti Näituste AS</cp:lastModifiedBy>
  <cp:lastPrinted>2018-11-02T08:09:30Z</cp:lastPrinted>
  <dcterms:created xsi:type="dcterms:W3CDTF">2010-12-30T10:18:07Z</dcterms:created>
  <dcterms:modified xsi:type="dcterms:W3CDTF">2018-11-02T08:30:45Z</dcterms:modified>
</cp:coreProperties>
</file>